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ans Meiser"/>
  <workbookPr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559412387" val="962" rev="124" rev64="64" revOS="4" revMin="124" revMax="0"/>
      <pm:docPrefs xmlns:pm="smNativeData" id="1559412387" fixedDigits="0" showNotice="1" showFrameBounds="1" autoChart="1" recalcOnPrint="1" recalcOnCopy="1" compatTextArt="1" tab="567" useDefinedPrintRange="1" printArea="currentSheet"/>
      <pm:compatibility xmlns:pm="smNativeData" id="1559412387" overlapCells="1"/>
      <pm:defCurrency xmlns:pm="smNativeData" id="1559412387"/>
    </ext>
  </extLst>
</workbook>
</file>

<file path=xl/sharedStrings.xml><?xml version="1.0" encoding="utf-8"?>
<sst xmlns="http://schemas.openxmlformats.org/spreadsheetml/2006/main" count="61" uniqueCount="39">
  <si>
    <t>Skills</t>
  </si>
  <si>
    <t>Kuno</t>
  </si>
  <si>
    <t>Alayen</t>
  </si>
  <si>
    <t>Artimenner</t>
  </si>
  <si>
    <t>Baheshur</t>
  </si>
  <si>
    <t>Borcha</t>
  </si>
  <si>
    <t>Firentis</t>
  </si>
  <si>
    <t>Jeremus</t>
  </si>
  <si>
    <t>Lezalit</t>
  </si>
  <si>
    <t>Matheld</t>
  </si>
  <si>
    <t>Rolf</t>
  </si>
  <si>
    <t>Total</t>
  </si>
  <si>
    <t>Ironflesh</t>
  </si>
  <si>
    <t>I</t>
  </si>
  <si>
    <t>Powerstrike</t>
  </si>
  <si>
    <t>Powerthrow</t>
  </si>
  <si>
    <t>Powerdraw</t>
  </si>
  <si>
    <t>Weaponmaster</t>
  </si>
  <si>
    <t>Shield</t>
  </si>
  <si>
    <t>Athletics</t>
  </si>
  <si>
    <t>Riding</t>
  </si>
  <si>
    <t>Horse Archery</t>
  </si>
  <si>
    <t>Looting</t>
  </si>
  <si>
    <t>P</t>
  </si>
  <si>
    <t>Trainer</t>
  </si>
  <si>
    <t>Tracking</t>
  </si>
  <si>
    <t>Tactics</t>
  </si>
  <si>
    <t>Path finding</t>
  </si>
  <si>
    <t>Spotting</t>
  </si>
  <si>
    <t>Inventory Mngmt</t>
  </si>
  <si>
    <t>L</t>
  </si>
  <si>
    <t>Wount Treatment</t>
  </si>
  <si>
    <t>Surgery</t>
  </si>
  <si>
    <t>First Aid</t>
  </si>
  <si>
    <t>Engineering</t>
  </si>
  <si>
    <t>Persuasion</t>
  </si>
  <si>
    <t>Prisioner Mgnt</t>
  </si>
  <si>
    <t>Leadership</t>
  </si>
  <si>
    <t>Trade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</si>
</sst>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3">
    <font>
      <name val="Arial"/>
      <family val="2"/>
      <color rgb="FF000000"/>
      <sz val="10"/>
      <extLst>
        <ext uri="smNativeData">
          <pm:charSpec xmlns:pm="smNativeData" id="155941238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8"/>
      <extLst>
        <ext uri="smNativeData">
          <pm:charSpec xmlns:pm="smNativeData" id="1559412387" ulstyle="none" kern="1">
            <pm:latin face="Arial" sz="16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8"/>
      <extLst>
        <ext uri="smNativeData">
          <pm:charSpec xmlns:pm="smNativeData" id="1559412387" ulstyle="none" kern="1">
            <pm:latin face="Arial" sz="160" lang="default" weight="bold"/>
            <pm:cs face="Times New Roman" sz="200" lang="default"/>
            <pm:ea face="SimSun" sz="200" lang="default"/>
          </pm:charSpec>
        </ext>
      </extLst>
    </font>
  </fonts>
  <fills count="33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59412387" type="1" fgLvl="100" fgClr="00FFFFFF" bgLvl="100" bgClr="00000000"/>
          </ext>
        </extLst>
      </patternFill>
    </fill>
    <fill>
      <patternFill patternType="solid">
        <fgColor rgb="FF018080"/>
        <bgColor rgb="FFFFFFFF"/>
        <extLst>
          <ext uri="smNativeData">
            <pm:shade xmlns:pm="smNativeData" id="1559412387" type="1" fgLvl="50" fgClr="0000FFFF" bgLvl="50" bgClr="00000000"/>
          </ext>
        </extLst>
      </patternFill>
    </fill>
    <fill>
      <patternFill patternType="solid">
        <fgColor rgb="FFFF00FF"/>
        <bgColor rgb="FFFFFFFF"/>
        <extLst>
          <ext uri="smNativeData">
            <pm:shade xmlns:pm="smNativeData" id="1559412387" type="1" fgLvl="100" fgClr="00FF00FF" bgLvl="0" bgClr="00000000"/>
          </ext>
        </extLst>
      </patternFill>
    </fill>
    <fill>
      <patternFill patternType="solid">
        <fgColor rgb="FF9E9E3D"/>
        <bgColor rgb="FFFFFFFF"/>
        <extLst>
          <ext uri="smNativeData">
            <pm:shade xmlns:pm="smNativeData" id="1559412387" type="1" fgLvl="76" fgClr="007F7F00" bgLvl="24" bgClr="00FFFFFF"/>
          </ext>
        </extLst>
      </patternFill>
    </fill>
    <fill>
      <patternFill patternType="solid">
        <fgColor rgb="FFADAD5C"/>
        <bgColor rgb="FFFFFFFF"/>
        <extLst>
          <ext uri="smNativeData">
            <pm:shade xmlns:pm="smNativeData" id="1559412387" type="1" fgLvl="64" fgClr="007F7F00" bgLvl="36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559412387" type="1" fgLvl="12" fgClr="007F7F00" bgLvl="88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59412387" type="1" fgLvl="85" fgClr="00FFFFFF" bgLvl="15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559412387" type="1" fgLvl="100" fgClr="0000FF00" bgLvl="0" bgClr="00FFFFFF"/>
          </ext>
        </extLst>
      </patternFill>
    </fill>
    <fill>
      <patternFill patternType="solid">
        <fgColor rgb="FF00FFFF"/>
        <bgColor rgb="FFFFFFFF"/>
        <extLst>
          <ext uri="smNativeData">
            <pm:shade xmlns:pm="smNativeData" id="1559412387" type="1" fgLvl="100" fgClr="0000FFFF" bgLvl="0" bgClr="00FFFFFF"/>
          </ext>
        </extLst>
      </patternFill>
    </fill>
    <fill>
      <patternFill patternType="solid">
        <fgColor rgb="FF007F7F"/>
        <bgColor rgb="FFFFFFFF"/>
        <extLst>
          <ext uri="smNativeData">
            <pm:shade xmlns:pm="smNativeData" id="1559412387" type="1" fgLvl="100" fgClr="00007F7F" bgLvl="0" bgClr="00FFFFFF"/>
          </ext>
        </extLst>
      </patternFill>
    </fill>
    <fill>
      <patternFill patternType="solid">
        <fgColor rgb="FF00007F"/>
        <bgColor rgb="FFFFFFFF"/>
        <extLst>
          <ext uri="smNativeData">
            <pm:shade xmlns:pm="smNativeData" id="1559412387" type="1" fgLvl="100" fgClr="0000007F" bgLvl="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559412387" type="1" fgLvl="100" fgClr="00E6E6E6" bgLvl="0" bgClr="00FFFFFF"/>
          </ext>
        </extLst>
      </patternFill>
    </fill>
    <fill>
      <patternFill patternType="solid">
        <fgColor rgb="FFB7FFB7"/>
        <bgColor rgb="FFFFFFFF"/>
        <extLst>
          <ext uri="smNativeData">
            <pm:shade xmlns:pm="smNativeData" id="1559412387" type="1" fgLvl="0" fgClr="00000000" bgLvl="0" bgClr="00B7FFB7"/>
          </ext>
        </extLst>
      </patternFill>
    </fill>
    <fill>
      <patternFill patternType="solid">
        <fgColor rgb="FFEAEAFF"/>
        <bgColor rgb="FFFFFFFF"/>
        <extLst>
          <ext uri="smNativeData">
            <pm:shade xmlns:pm="smNativeData" id="1559412387" type="1" fgLvl="0" fgClr="00000000" bgLvl="0" bgClr="00EAEAFF"/>
          </ext>
        </extLst>
      </patternFill>
    </fill>
    <fill>
      <patternFill patternType="solid">
        <fgColor rgb="FFD100D1"/>
        <bgColor rgb="FFFFFFFF"/>
        <extLst>
          <ext uri="smNativeData">
            <pm:shade xmlns:pm="smNativeData" id="1559412387" type="1" fgLvl="82" fgClr="00FF00FF" bgLvl="18" bgClr="00000000"/>
          </ext>
        </extLst>
      </patternFill>
    </fill>
    <fill>
      <patternFill patternType="solid">
        <fgColor rgb="FFFF5CFF"/>
        <bgColor rgb="FFFFFFFF"/>
        <extLst>
          <ext uri="smNativeData">
            <pm:shade xmlns:pm="smNativeData" id="1559412387" type="1" fgLvl="64" fgClr="00FF00FF" bgLvl="36" bgClr="00FFFFFF"/>
          </ext>
        </extLst>
      </patternFill>
    </fill>
    <fill>
      <patternFill patternType="solid">
        <fgColor rgb="FFFFE0FF"/>
        <bgColor rgb="FFFFFFFF"/>
        <extLst>
          <ext uri="smNativeData">
            <pm:shade xmlns:pm="smNativeData" id="1559412387" type="1" fgLvl="12" fgClr="00FF00FF" bgLvl="88" bgClr="00FFFFFF"/>
          </ext>
        </extLst>
      </patternFill>
    </fill>
    <fill>
      <patternFill patternType="solid">
        <fgColor rgb="FF7F007F"/>
        <bgColor rgb="FFFFFFFF"/>
        <extLst>
          <ext uri="smNativeData">
            <pm:shade xmlns:pm="smNativeData" id="1559412387" type="1" fgLvl="100" fgClr="007F007F" bgLvl="0" bgClr="00FFFFFF"/>
          </ext>
        </extLst>
      </patternFill>
    </fill>
    <fill>
      <patternFill patternType="solid">
        <fgColor rgb="FFB3B3B3"/>
        <bgColor rgb="FFFFFFFF"/>
        <extLst>
          <ext uri="smNativeData">
            <pm:shade xmlns:pm="smNativeData" id="1559412387" type="1" fgLvl="100" fgClr="00B3B3B3" bgLvl="0" bgClr="00FFFFFF"/>
          </ext>
        </extLst>
      </patternFill>
    </fill>
    <fill>
      <patternFill patternType="solid">
        <fgColor rgb="FFCCCCCC"/>
        <bgColor rgb="FFFFFFFF"/>
        <extLst>
          <ext uri="smNativeData">
            <pm:shade xmlns:pm="smNativeData" id="1559412387" type="1" fgLvl="100" fgClr="00CCCCCC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559412387" type="1" fgLvl="12" fgClr="00FFFF00" bgLvl="88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559412387" type="1" fgLvl="100" fgClr="00FFFF00" bgLvl="0" bgClr="00000000"/>
          </ext>
        </extLst>
      </patternFill>
    </fill>
    <fill>
      <patternFill patternType="solid">
        <fgColor rgb="FFA3A300"/>
        <bgColor rgb="FFFFFFFF"/>
        <extLst>
          <ext uri="smNativeData">
            <pm:shade xmlns:pm="smNativeData" id="1559412387" type="1" fgLvl="64" fgClr="00FFFF00" bgLvl="36" bgClr="00000000"/>
          </ext>
        </extLst>
      </patternFill>
    </fill>
    <fill>
      <patternFill patternType="solid">
        <fgColor rgb="FF808001"/>
        <bgColor rgb="FFFFFFFF"/>
        <extLst>
          <ext uri="smNativeData">
            <pm:shade xmlns:pm="smNativeData" id="1559412387" type="1" fgLvl="50" fgClr="00FFFF00" bgLvl="50" bgClr="00000000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559412387" type="1" fgLvl="50" fgClr="0000FF00" bgLvl="50" bgClr="00000000"/>
          </ext>
        </extLst>
      </patternFill>
    </fill>
    <fill>
      <patternFill patternType="solid">
        <fgColor rgb="FF00A3A3"/>
        <bgColor rgb="FFFFFFFF"/>
        <extLst>
          <ext uri="smNativeData">
            <pm:shade xmlns:pm="smNativeData" id="1559412387" type="1" fgLvl="64" fgClr="0000FFFF" bgLvl="36" bgClr="00000000"/>
          </ext>
        </extLst>
      </patternFill>
    </fill>
    <fill>
      <patternFill patternType="solid">
        <fgColor rgb="FF00FFFF"/>
        <bgColor rgb="FFFFFFFF"/>
        <extLst>
          <ext uri="smNativeData">
            <pm:shade xmlns:pm="smNativeData" id="1559412387" type="1" fgLvl="100" fgClr="0000FFFF" bgLvl="0" bgClr="00000000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559412387" type="1" fgLvl="38" fgClr="0000FFFF" bgLvl="62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559412387" type="1" fgLvl="12" fgClr="0000FFFF" bgLvl="88" bgClr="00FFFFFF"/>
          </ext>
        </extLst>
      </patternFill>
    </fill>
    <fill>
      <patternFill patternType="solid">
        <fgColor rgb="FFEAEAFF"/>
        <bgColor rgb="FFFFFFFF"/>
        <extLst>
          <ext uri="smNativeData">
            <pm:shade xmlns:pm="smNativeData" id="1559412387" type="1" fgLvl="100" fgClr="00EAEAFF" bgLvl="0" bgClr="00FFFFFF"/>
          </ext>
        </extLst>
      </patternFill>
    </fill>
  </fills>
  <borders count="3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59412387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941238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14" borderId="13" xfId="0" applyFont="1" applyFill="1"/>
    <xf numFmtId="0" fontId="1" fillId="14" borderId="13" xfId="0" applyFont="1" applyFill="1" applyAlignment="1">
      <alignment horizontal="center"/>
    </xf>
    <xf numFmtId="0" fontId="2" fillId="14" borderId="13" xfId="0" applyFont="1" applyFill="1"/>
    <xf numFmtId="0" fontId="2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 customBuiltin="1"/>
  </cellStyles>
  <dxfs count="30"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EAEAFF"/>
          <extLst>
            <ext uri="smNativeData">
              <pm:shade xmlns:pm="smNativeData" id="1559412387" type="1" fgLvl="0" fgClr="00000000" bgLvl="255" bgClr="00EAEAFF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EAEAFF"/>
          <extLst>
            <ext uri="smNativeData">
              <pm:shade xmlns:pm="smNativeData" id="1559412387" type="1" fgLvl="0" fgClr="00000000" bgLvl="255" bgClr="00EAEAFF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EAEAFF"/>
          <extLst>
            <ext uri="smNativeData">
              <pm:shade xmlns:pm="smNativeData" id="1559412387" type="1" fgLvl="0" fgClr="00000000" bgLvl="255" bgClr="00EAEAFF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EAEAFF"/>
          <extLst>
            <ext uri="smNativeData">
              <pm:shade xmlns:pm="smNativeData" id="1559412387" type="1" fgLvl="0" fgClr="00FFFFFF" bgLvl="255" bgClr="00EAEAFF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EAEAFF"/>
          <extLst>
            <ext uri="smNativeData">
              <pm:shade xmlns:pm="smNativeData" id="1559412387" type="1" fgLvl="0" fgClr="00000000" bgLvl="255" bgClr="00EAEAFF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EAEAFF"/>
          <extLst>
            <ext uri="smNativeData">
              <pm:shade xmlns:pm="smNativeData" id="1559412387" type="1" fgLvl="0" fgClr="00000000" bgLvl="255" bgClr="00EAEAFF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FFFFFF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FFFFFF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FFFFFF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FFFFFF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FFFFFF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FFFFFF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  <dxf>
      <font>
        <extLst>
          <ext uri="smNativeData">
            <pm:charSpec xmlns:pm="smNativeData" id="1559412387">
              <pm:latin/>
              <pm:cs/>
              <pm:ea/>
            </pm:charSpec>
          </ext>
        </extLst>
      </font>
      <fill>
        <patternFill patternType="solid">
          <bgColor rgb="FFB7FFB7"/>
          <extLst>
            <ext uri="smNativeData">
              <pm:shade xmlns:pm="smNativeData" id="1559412387" type="1" fgLvl="0" fgClr="00000000" bgLvl="255" bgClr="00B7FFB7"/>
            </ext>
          </extLst>
        </patternFill>
      </fill>
    </dxf>
  </dxfs>
  <tableStyles count="0"/>
  <extLst>
    <ext uri="smNativeData">
      <pm:charStyles xmlns:pm="smNativeData" id="1559412387" count="1">
        <pm:charStyle name="Normal" fontId="0"/>
      </pm:charStyles>
      <pm:colors xmlns:pm="smNativeData" id="1559412387" count="2">
        <pm:color name="light green" rgb="B7FFB7"/>
        <pm:color name="light blue" rgb="EAEAF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D5D5D5"/>
      </a:dk1>
      <a:lt1>
        <a:sysClr val="window" lastClr="494949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normal" workbookViewId="0">
      <selection activeCell="L16" sqref="L16"/>
    </sheetView>
  </sheetViews>
  <sheetFormatPr baseColWidth="9" defaultColWidth="10.000000" defaultRowHeight="11.15"/>
  <cols>
    <col min="1" max="1" width="11.261261" customWidth="1" style="1"/>
    <col min="2" max="2" width="1.981982" customWidth="1" style="3"/>
    <col min="3" max="12" width="7.792793" customWidth="1" style="1"/>
    <col min="13" max="13" width="6.486486" customWidth="1" style="1"/>
    <col min="14" max="16384" width="11.261261" customWidth="1" style="1"/>
  </cols>
  <sheetData>
    <row r="1" spans="1:13" s="2" customFormat="1">
      <c r="A1" s="2" t="s">
        <v>0</v>
      </c>
      <c r="B1" s="4"/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8" t="s">
        <v>11</v>
      </c>
    </row>
    <row r="2" spans="1:13">
      <c r="A2" s="1" t="s">
        <v>12</v>
      </c>
      <c r="B2" s="3" t="s">
        <v>13</v>
      </c>
      <c r="C2" s="1" t="n">
        <v>7</v>
      </c>
      <c r="D2" s="1" t="n">
        <v>3</v>
      </c>
      <c r="E2" s="1" t="n">
        <v>1</v>
      </c>
      <c r="F2" s="1" t="n">
        <v>0</v>
      </c>
      <c r="G2" s="1" t="n">
        <v>1</v>
      </c>
      <c r="H2" s="1" t="n">
        <v>1</v>
      </c>
      <c r="I2" s="1" t="n">
        <v>1</v>
      </c>
      <c r="J2" s="1" t="n">
        <v>1</v>
      </c>
      <c r="K2" s="1" t="n">
        <v>1</v>
      </c>
      <c r="L2" s="1" t="n">
        <v>1</v>
      </c>
      <c r="M2" s="2"/>
    </row>
    <row r="3" spans="1:13">
      <c r="A3" s="1" t="s">
        <v>14</v>
      </c>
      <c r="B3" s="3" t="s">
        <v>13</v>
      </c>
      <c r="C3" s="1" t="n">
        <v>7</v>
      </c>
      <c r="D3" s="1" t="n">
        <v>5</v>
      </c>
      <c r="E3" s="1" t="n">
        <v>2</v>
      </c>
      <c r="F3" s="1" t="n">
        <v>0</v>
      </c>
      <c r="G3" s="1" t="n">
        <v>1</v>
      </c>
      <c r="H3" s="1" t="n">
        <v>3</v>
      </c>
      <c r="I3" s="1" t="n">
        <v>1</v>
      </c>
      <c r="J3" s="1" t="n">
        <v>3</v>
      </c>
      <c r="K3" s="1" t="n">
        <v>2</v>
      </c>
      <c r="L3" s="1" t="n">
        <v>3</v>
      </c>
      <c r="M3" s="2"/>
    </row>
    <row r="4" spans="1:13">
      <c r="A4" s="1" t="s">
        <v>15</v>
      </c>
      <c r="B4" s="3" t="s">
        <v>13</v>
      </c>
      <c r="C4" s="1" t="n">
        <v>0</v>
      </c>
      <c r="D4" s="1" t="n">
        <v>0</v>
      </c>
      <c r="E4" s="1" t="n">
        <v>0</v>
      </c>
      <c r="F4" s="1" t="n">
        <v>0</v>
      </c>
      <c r="G4" s="1" t="n">
        <v>0</v>
      </c>
      <c r="H4" s="1" t="n">
        <v>0</v>
      </c>
      <c r="I4" s="1" t="n">
        <v>0</v>
      </c>
      <c r="J4" s="1" t="n">
        <v>0</v>
      </c>
      <c r="K4" s="1" t="n">
        <v>0</v>
      </c>
      <c r="L4" s="1" t="n">
        <v>2</v>
      </c>
      <c r="M4" s="2"/>
    </row>
    <row r="5" spans="1:13">
      <c r="A5" s="1" t="s">
        <v>16</v>
      </c>
      <c r="B5" s="3" t="s">
        <v>13</v>
      </c>
      <c r="C5" s="1" t="n">
        <v>7</v>
      </c>
      <c r="D5" s="1" t="n">
        <v>1</v>
      </c>
      <c r="E5" s="1" t="n">
        <v>0</v>
      </c>
      <c r="F5" s="1" t="n">
        <v>0</v>
      </c>
      <c r="G5" s="1" t="n">
        <v>2</v>
      </c>
      <c r="H5" s="1" t="n">
        <v>0</v>
      </c>
      <c r="I5" s="1" t="n">
        <v>2</v>
      </c>
      <c r="J5" s="1" t="n">
        <v>1</v>
      </c>
      <c r="K5" s="1" t="n">
        <v>1</v>
      </c>
      <c r="L5" s="1" t="n">
        <v>0</v>
      </c>
      <c r="M5" s="2"/>
    </row>
    <row r="6" spans="1:13">
      <c r="A6" s="1" t="s">
        <v>17</v>
      </c>
      <c r="B6" s="3" t="s">
        <v>13</v>
      </c>
      <c r="C6" s="1" t="n">
        <v>4</v>
      </c>
      <c r="D6" s="1" t="n">
        <v>3</v>
      </c>
      <c r="E6" s="1" t="n">
        <v>2</v>
      </c>
      <c r="F6" s="1" t="n">
        <v>0</v>
      </c>
      <c r="G6" s="1" t="n">
        <v>1</v>
      </c>
      <c r="H6" s="1" t="n">
        <v>2</v>
      </c>
      <c r="I6" s="1" t="n">
        <v>1</v>
      </c>
      <c r="J6" s="1" t="n">
        <v>3</v>
      </c>
      <c r="K6" s="1" t="n">
        <v>3</v>
      </c>
      <c r="L6" s="1" t="n">
        <v>2</v>
      </c>
      <c r="M6" s="2"/>
    </row>
    <row r="7" spans="1:13">
      <c r="A7" s="1" t="s">
        <v>18</v>
      </c>
      <c r="B7" s="3" t="s">
        <v>13</v>
      </c>
      <c r="C7" s="1" t="n">
        <v>2</v>
      </c>
      <c r="D7" s="1" t="n">
        <v>1</v>
      </c>
      <c r="E7" s="1" t="n">
        <v>1</v>
      </c>
      <c r="F7" s="1" t="n">
        <v>0</v>
      </c>
      <c r="G7" s="1" t="n">
        <v>0</v>
      </c>
      <c r="H7" s="1" t="n">
        <v>1</v>
      </c>
      <c r="I7" s="1" t="n">
        <v>0</v>
      </c>
      <c r="J7" s="1" t="n">
        <v>2</v>
      </c>
      <c r="K7" s="1" t="n">
        <v>1</v>
      </c>
      <c r="L7" s="1" t="n">
        <v>1</v>
      </c>
      <c r="M7" s="2"/>
    </row>
    <row r="8" spans="1:13">
      <c r="A8" s="1" t="s">
        <v>19</v>
      </c>
      <c r="B8" s="3" t="s">
        <v>13</v>
      </c>
      <c r="C8" s="1" t="n">
        <v>2</v>
      </c>
      <c r="D8" s="1" t="n">
        <v>1</v>
      </c>
      <c r="E8" s="1" t="n">
        <v>1</v>
      </c>
      <c r="F8" s="1" t="n">
        <v>0</v>
      </c>
      <c r="G8" s="1" t="n">
        <v>2</v>
      </c>
      <c r="H8" s="1" t="n">
        <v>3</v>
      </c>
      <c r="I8" s="1" t="n">
        <v>0</v>
      </c>
      <c r="J8" s="1" t="n">
        <v>1</v>
      </c>
      <c r="K8" s="1" t="n">
        <v>3</v>
      </c>
      <c r="L8" s="1" t="n">
        <v>3</v>
      </c>
      <c r="M8" s="2"/>
    </row>
    <row r="9" spans="1:13">
      <c r="A9" s="1" t="s">
        <v>20</v>
      </c>
      <c r="B9" s="3" t="s">
        <v>13</v>
      </c>
      <c r="C9" s="1" t="n">
        <v>4</v>
      </c>
      <c r="D9" s="1" t="n">
        <v>3</v>
      </c>
      <c r="E9" s="1" t="n">
        <v>2</v>
      </c>
      <c r="F9" s="1" t="n">
        <v>0</v>
      </c>
      <c r="G9" s="1" t="n">
        <v>2</v>
      </c>
      <c r="H9" s="1" t="n">
        <v>2</v>
      </c>
      <c r="I9" s="1" t="n">
        <v>2</v>
      </c>
      <c r="J9" s="1" t="n">
        <v>2</v>
      </c>
      <c r="K9" s="1" t="n">
        <v>2</v>
      </c>
      <c r="L9" s="1" t="n">
        <v>2</v>
      </c>
      <c r="M9" s="2"/>
    </row>
    <row r="10" spans="1:13">
      <c r="A10" s="1" t="s">
        <v>21</v>
      </c>
      <c r="B10" s="3" t="s">
        <v>13</v>
      </c>
      <c r="C10" s="1" t="n">
        <v>1</v>
      </c>
      <c r="D10" s="1" t="n">
        <v>0</v>
      </c>
      <c r="E10" s="1" t="n">
        <v>0</v>
      </c>
      <c r="F10" s="1" t="n">
        <v>0</v>
      </c>
      <c r="G10" s="1" t="n">
        <v>0</v>
      </c>
      <c r="H10" s="1" t="n">
        <v>0</v>
      </c>
      <c r="I10" s="1" t="n">
        <v>0</v>
      </c>
      <c r="J10" s="1" t="n">
        <v>0</v>
      </c>
      <c r="K10" s="1" t="n">
        <v>0</v>
      </c>
      <c r="L10" s="1" t="n">
        <v>0</v>
      </c>
      <c r="M10" s="2">
        <f>MAX(C10:L10)+IF(SMALL(C10:L10,2)=MAX(C10:L10),0,SMALL(C10:L10,2))</f>
        <v>1</v>
      </c>
    </row>
    <row r="11" spans="1:13">
      <c r="A11" s="5" t="s">
        <v>22</v>
      </c>
      <c r="B11" s="6" t="s">
        <v>23</v>
      </c>
      <c r="C11" s="11" t="n">
        <v>0</v>
      </c>
      <c r="D11" s="11" t="n">
        <v>0</v>
      </c>
      <c r="E11" s="11" t="n">
        <v>2</v>
      </c>
      <c r="F11" s="11" t="n">
        <v>0</v>
      </c>
      <c r="G11" s="11" t="n">
        <v>0</v>
      </c>
      <c r="H11" s="11" t="n">
        <v>0</v>
      </c>
      <c r="I11" s="11" t="n">
        <v>0</v>
      </c>
      <c r="J11" s="11" t="n">
        <v>0</v>
      </c>
      <c r="K11" s="11" t="n">
        <v>0</v>
      </c>
      <c r="L11" s="11" t="n">
        <v>0</v>
      </c>
      <c r="M11" s="7">
        <f>MAX(C11:L11)+IF(LARGE(C11:L11,2)&lt;2,0,LARGE(C11:L11,2)/2)</f>
        <v>2</v>
      </c>
    </row>
    <row r="12" spans="1:13">
      <c r="A12" s="1" t="s">
        <v>24</v>
      </c>
      <c r="B12" s="3" t="s">
        <v>13</v>
      </c>
      <c r="C12" s="1" t="n">
        <v>0</v>
      </c>
      <c r="D12" s="1" t="n">
        <v>0</v>
      </c>
      <c r="E12" s="1" t="n">
        <v>2</v>
      </c>
      <c r="F12" s="1" t="n">
        <v>0</v>
      </c>
      <c r="G12" s="1" t="n">
        <v>0</v>
      </c>
      <c r="H12" s="1" t="n">
        <v>1</v>
      </c>
      <c r="I12" s="1" t="n">
        <v>0</v>
      </c>
      <c r="J12" s="1" t="n">
        <v>4</v>
      </c>
      <c r="K12" s="1" t="n">
        <v>0</v>
      </c>
      <c r="L12" s="1" t="n">
        <v>0</v>
      </c>
      <c r="M12" s="2">
        <f>SUM(C12:L12)</f>
        <v>7</v>
      </c>
    </row>
    <row r="13" spans="1:13">
      <c r="A13" s="5" t="s">
        <v>25</v>
      </c>
      <c r="B13" s="6" t="s">
        <v>23</v>
      </c>
      <c r="C13" s="11" t="n">
        <v>0</v>
      </c>
      <c r="D13" s="11" t="n">
        <v>0</v>
      </c>
      <c r="E13" s="11" t="n">
        <v>1</v>
      </c>
      <c r="F13" s="11" t="n">
        <v>0</v>
      </c>
      <c r="G13" s="11" t="n">
        <v>4</v>
      </c>
      <c r="H13" s="11" t="n">
        <v>0</v>
      </c>
      <c r="I13" s="11" t="n">
        <v>0</v>
      </c>
      <c r="J13" s="11" t="n">
        <v>0</v>
      </c>
      <c r="K13" s="11" t="n">
        <v>0</v>
      </c>
      <c r="L13" s="11" t="n">
        <v>0</v>
      </c>
      <c r="M13" s="7">
        <f>MAX(C13:L13)+IF(LARGE(C13:L13,2)&lt;2,0,LARGE(C13:L13,2)/2)</f>
        <v>4</v>
      </c>
    </row>
    <row r="14" spans="1:13">
      <c r="A14" s="5" t="s">
        <v>26</v>
      </c>
      <c r="B14" s="6" t="s">
        <v>23</v>
      </c>
      <c r="C14" s="11" t="n">
        <v>2</v>
      </c>
      <c r="D14" s="11" t="n">
        <v>2</v>
      </c>
      <c r="E14" s="11" t="n">
        <v>2</v>
      </c>
      <c r="F14" s="11" t="n">
        <v>0</v>
      </c>
      <c r="G14" s="11" t="n">
        <v>0</v>
      </c>
      <c r="H14" s="11" t="n">
        <v>0</v>
      </c>
      <c r="I14" s="11" t="n">
        <v>0</v>
      </c>
      <c r="J14" s="11" t="n">
        <v>0</v>
      </c>
      <c r="K14" s="11" t="n">
        <v>1</v>
      </c>
      <c r="L14" s="11" t="n">
        <v>2</v>
      </c>
      <c r="M14" s="7">
        <f>MAX(C14:L14)+IF(LARGE(C14:L14,2)&lt;2,0,LARGE(C14:L14,2)/2)</f>
        <v>3</v>
      </c>
    </row>
    <row r="15" spans="1:13">
      <c r="A15" s="5" t="s">
        <v>27</v>
      </c>
      <c r="B15" s="6" t="s">
        <v>23</v>
      </c>
      <c r="C15" s="11" t="n">
        <v>0</v>
      </c>
      <c r="D15" s="11" t="n">
        <v>0</v>
      </c>
      <c r="E15" s="11" t="n">
        <v>0</v>
      </c>
      <c r="F15" s="11" t="n">
        <v>0</v>
      </c>
      <c r="G15" s="11" t="n">
        <v>5</v>
      </c>
      <c r="H15" s="11" t="n">
        <v>0</v>
      </c>
      <c r="I15" s="11" t="n">
        <v>0</v>
      </c>
      <c r="J15" s="11" t="n">
        <v>0</v>
      </c>
      <c r="K15" s="11" t="n">
        <v>0</v>
      </c>
      <c r="L15" s="11" t="n">
        <v>0</v>
      </c>
      <c r="M15" s="7">
        <f>MAX(C15:L15)+IF(LARGE(C15:L15,2)&lt;2,0,LARGE(C15:L15,2)/2)</f>
        <v>5</v>
      </c>
    </row>
    <row r="16" spans="1:13">
      <c r="A16" s="5" t="s">
        <v>28</v>
      </c>
      <c r="B16" s="6" t="s">
        <v>23</v>
      </c>
      <c r="C16" s="11" t="n">
        <v>0</v>
      </c>
      <c r="D16" s="11" t="n">
        <v>0</v>
      </c>
      <c r="E16" s="11" t="n">
        <v>1</v>
      </c>
      <c r="F16" s="11" t="n">
        <v>0</v>
      </c>
      <c r="G16" s="11" t="n">
        <v>3</v>
      </c>
      <c r="H16" s="11" t="n">
        <v>0</v>
      </c>
      <c r="I16" s="11" t="n">
        <v>0</v>
      </c>
      <c r="J16" s="11" t="n">
        <v>2</v>
      </c>
      <c r="K16" s="11" t="n">
        <v>0</v>
      </c>
      <c r="L16" s="11" t="n">
        <v>0</v>
      </c>
      <c r="M16" s="7">
        <f>MAX(C16:L16)+IF(LARGE(C16:L16,2)&lt;2,0,LARGE(C16:L16,2)/2)</f>
        <v>4</v>
      </c>
    </row>
    <row r="17" spans="1:13">
      <c r="A17" s="1" t="s">
        <v>29</v>
      </c>
      <c r="B17" s="3" t="s">
        <v>30</v>
      </c>
      <c r="C17" s="1" t="n">
        <v>0</v>
      </c>
      <c r="D17" s="1" t="n">
        <v>2</v>
      </c>
      <c r="E17" s="1" t="n">
        <v>2</v>
      </c>
      <c r="F17" s="1" t="n">
        <v>0</v>
      </c>
      <c r="G17" s="1" t="n">
        <v>2</v>
      </c>
      <c r="H17" s="1" t="n">
        <v>2</v>
      </c>
      <c r="I17" s="1" t="n">
        <v>3</v>
      </c>
      <c r="J17" s="1" t="n">
        <v>2</v>
      </c>
      <c r="K17" s="1" t="n">
        <v>2</v>
      </c>
      <c r="L17" s="1" t="n">
        <v>2</v>
      </c>
      <c r="M17" s="2">
        <f>C17</f>
        <v>0</v>
      </c>
    </row>
    <row r="18" spans="1:13">
      <c r="A18" s="5" t="s">
        <v>31</v>
      </c>
      <c r="B18" s="6" t="s">
        <v>23</v>
      </c>
      <c r="C18" s="11" t="n">
        <v>0</v>
      </c>
      <c r="D18" s="11" t="n">
        <v>0</v>
      </c>
      <c r="E18" s="11" t="n">
        <v>0</v>
      </c>
      <c r="F18" s="11" t="n">
        <v>0</v>
      </c>
      <c r="G18" s="11" t="n">
        <v>0</v>
      </c>
      <c r="H18" s="11" t="n">
        <v>0</v>
      </c>
      <c r="I18" s="11" t="n">
        <v>5</v>
      </c>
      <c r="J18" s="11" t="n">
        <v>0</v>
      </c>
      <c r="K18" s="11" t="n">
        <v>0</v>
      </c>
      <c r="L18" s="11" t="n">
        <v>0</v>
      </c>
      <c r="M18" s="7">
        <f>MAX(C18:L18)+IF(LARGE(C18:L18,2)&lt;2,0,LARGE(C18:L18,2)/2)</f>
        <v>5</v>
      </c>
    </row>
    <row r="19" spans="1:13">
      <c r="A19" s="5" t="s">
        <v>32</v>
      </c>
      <c r="B19" s="6" t="s">
        <v>23</v>
      </c>
      <c r="C19" s="11" t="n">
        <v>0</v>
      </c>
      <c r="D19" s="11" t="n">
        <v>0</v>
      </c>
      <c r="E19" s="11" t="n">
        <v>0</v>
      </c>
      <c r="F19" s="11" t="n">
        <v>0</v>
      </c>
      <c r="G19" s="11" t="n">
        <v>0</v>
      </c>
      <c r="H19" s="11" t="n">
        <v>0</v>
      </c>
      <c r="I19" s="11" t="n">
        <v>5</v>
      </c>
      <c r="J19" s="11" t="n">
        <v>0</v>
      </c>
      <c r="K19" s="11" t="n">
        <v>0</v>
      </c>
      <c r="L19" s="11" t="n">
        <v>1</v>
      </c>
      <c r="M19" s="7">
        <f>MAX(C19:L19)+IF(LARGE(C19:L19,2)&lt;2,0,LARGE(C19:L19,2)/2)</f>
        <v>5</v>
      </c>
    </row>
    <row r="20" spans="1:13">
      <c r="A20" s="5" t="s">
        <v>33</v>
      </c>
      <c r="B20" s="6" t="s">
        <v>23</v>
      </c>
      <c r="C20" s="11" t="n">
        <v>0</v>
      </c>
      <c r="D20" s="11" t="n">
        <v>0</v>
      </c>
      <c r="E20" s="11" t="n">
        <v>0</v>
      </c>
      <c r="F20" s="11" t="n">
        <v>0</v>
      </c>
      <c r="G20" s="11" t="n">
        <v>0</v>
      </c>
      <c r="H20" s="11" t="n">
        <v>0</v>
      </c>
      <c r="I20" s="11" t="n">
        <v>5</v>
      </c>
      <c r="J20" s="11" t="n">
        <v>0</v>
      </c>
      <c r="K20" s="11" t="n">
        <v>0</v>
      </c>
      <c r="L20" s="11" t="n">
        <v>1</v>
      </c>
      <c r="M20" s="7">
        <f>MAX(C20:L20)+IF(LARGE(C20:L20,2)&lt;2,0,LARGE(C20:L20,2)/2)</f>
        <v>5</v>
      </c>
    </row>
    <row r="21" spans="1:13">
      <c r="A21" s="5" t="s">
        <v>34</v>
      </c>
      <c r="B21" s="6" t="s">
        <v>23</v>
      </c>
      <c r="C21" s="11" t="n">
        <v>0</v>
      </c>
      <c r="D21" s="11" t="n">
        <v>0</v>
      </c>
      <c r="E21" s="11" t="n">
        <v>4</v>
      </c>
      <c r="F21" s="11" t="n">
        <v>0</v>
      </c>
      <c r="G21" s="11" t="n">
        <v>0</v>
      </c>
      <c r="H21" s="11" t="n">
        <v>0</v>
      </c>
      <c r="I21" s="11" t="n">
        <v>0</v>
      </c>
      <c r="J21" s="11" t="n">
        <v>0</v>
      </c>
      <c r="K21" s="11" t="n">
        <v>0</v>
      </c>
      <c r="L21" s="11" t="n">
        <v>0</v>
      </c>
      <c r="M21" s="7">
        <f>MAX(C21:L21)+IF(LARGE(C21:L21,2)&lt;2,0,LARGE(C21:L21,2)/2)</f>
        <v>4</v>
      </c>
    </row>
    <row r="22" spans="1:13">
      <c r="A22" s="1" t="s">
        <v>35</v>
      </c>
      <c r="B22" s="3" t="s">
        <v>13</v>
      </c>
      <c r="C22" s="1" t="n">
        <v>1</v>
      </c>
      <c r="D22" s="1" t="n">
        <v>0</v>
      </c>
      <c r="E22" s="1" t="n">
        <v>0</v>
      </c>
      <c r="F22" s="1" t="n">
        <v>0</v>
      </c>
      <c r="G22" s="1" t="n">
        <v>0</v>
      </c>
      <c r="H22" s="1" t="n">
        <v>0</v>
      </c>
      <c r="I22" s="1" t="n">
        <v>0</v>
      </c>
      <c r="J22" s="1" t="n">
        <v>0</v>
      </c>
      <c r="K22" s="1" t="n">
        <v>0</v>
      </c>
      <c r="L22" s="1" t="n">
        <v>0</v>
      </c>
      <c r="M22" s="2"/>
    </row>
    <row r="23" spans="1:13">
      <c r="A23" s="1" t="s">
        <v>36</v>
      </c>
      <c r="B23" s="3" t="s">
        <v>30</v>
      </c>
      <c r="C23" s="1" t="n">
        <v>3</v>
      </c>
      <c r="D23" s="1" t="n">
        <v>0</v>
      </c>
      <c r="E23" s="1" t="n">
        <v>0</v>
      </c>
      <c r="F23" s="1" t="n">
        <v>0</v>
      </c>
      <c r="G23" s="1" t="n">
        <v>0</v>
      </c>
      <c r="H23" s="1" t="n">
        <v>0</v>
      </c>
      <c r="I23" s="1" t="n">
        <v>0</v>
      </c>
      <c r="J23" s="1" t="n">
        <v>0</v>
      </c>
      <c r="K23" s="1" t="n">
        <v>0</v>
      </c>
      <c r="L23" s="1" t="n">
        <v>0</v>
      </c>
      <c r="M23" s="2">
        <f>C23</f>
        <v>3</v>
      </c>
    </row>
    <row r="24" spans="1:13">
      <c r="A24" s="1" t="s">
        <v>37</v>
      </c>
      <c r="B24" s="3" t="s">
        <v>30</v>
      </c>
      <c r="C24" s="1" t="n">
        <v>3</v>
      </c>
      <c r="D24" s="1" t="n">
        <v>1</v>
      </c>
      <c r="E24" s="1" t="n">
        <v>0</v>
      </c>
      <c r="F24" s="1" t="n">
        <v>0</v>
      </c>
      <c r="G24" s="1" t="n">
        <v>0</v>
      </c>
      <c r="H24" s="1" t="n">
        <v>1</v>
      </c>
      <c r="I24" s="1" t="n">
        <v>0</v>
      </c>
      <c r="J24" s="1" t="n">
        <v>2</v>
      </c>
      <c r="K24" s="1" t="n">
        <v>3</v>
      </c>
      <c r="L24" s="1" t="n">
        <v>3</v>
      </c>
      <c r="M24" s="2">
        <f>C24</f>
        <v>3</v>
      </c>
    </row>
    <row r="25" spans="1:13">
      <c r="A25" s="1" t="s">
        <v>38</v>
      </c>
      <c r="B25" s="3" t="s">
        <v>30</v>
      </c>
      <c r="C25" s="1" t="n">
        <v>0</v>
      </c>
      <c r="D25" s="1" t="n">
        <v>0</v>
      </c>
      <c r="E25" s="1" t="n">
        <v>3</v>
      </c>
      <c r="F25" s="1" t="n">
        <v>0</v>
      </c>
      <c r="G25" s="1" t="n">
        <v>0</v>
      </c>
      <c r="H25" s="1" t="n">
        <v>0</v>
      </c>
      <c r="I25" s="1" t="n">
        <v>3</v>
      </c>
      <c r="J25" s="1" t="n">
        <v>0</v>
      </c>
      <c r="K25" s="1" t="n">
        <v>0</v>
      </c>
      <c r="L25" s="1" t="n">
        <v>0</v>
      </c>
      <c r="M25" s="2">
        <f>C25</f>
        <v>0</v>
      </c>
    </row>
    <row r="26" spans="1:13">
      <c r="A26" s="9"/>
      <c r="B26" s="10"/>
      <c r="C26" s="9"/>
      <c r="D26" s="9"/>
      <c r="E26" s="9"/>
      <c r="F26" s="9"/>
      <c r="G26" s="9"/>
      <c r="H26" s="9"/>
      <c r="I26" s="9"/>
      <c r="J26" s="9"/>
      <c r="K26" s="9"/>
      <c r="L26" s="9"/>
      <c r="M26" s="8" t="s">
        <v>11</v>
      </c>
    </row>
  </sheetData>
  <conditionalFormatting sqref="C7:L7">
    <cfRule type="expression" dxfId="0" priority="1">
      <formula>C7=LARGE($C$7:$L$7,2)</formula>
    </cfRule>
  </conditionalFormatting>
  <conditionalFormatting sqref="C6:L6">
    <cfRule type="expression" dxfId="1" priority="2">
      <formula>C6=LARGE($C$6:$L$6,2)</formula>
    </cfRule>
  </conditionalFormatting>
  <conditionalFormatting sqref="C5:L5">
    <cfRule type="expression" dxfId="2" priority="3">
      <formula>C5=LARGE($C$5:$L$5,2)</formula>
    </cfRule>
  </conditionalFormatting>
  <conditionalFormatting sqref="C4:L4">
    <cfRule type="expression" dxfId="3" priority="4">
      <formula>C4=LARGE($C$4:$L$4,2)</formula>
    </cfRule>
  </conditionalFormatting>
  <conditionalFormatting sqref="C3:L3">
    <cfRule type="expression" dxfId="4" priority="5">
      <formula>C3=LARGE($C$3:$L$3,2)</formula>
    </cfRule>
  </conditionalFormatting>
  <conditionalFormatting sqref="C2:L2">
    <cfRule type="expression" dxfId="5" priority="6">
      <formula>C2=LARGE($C$2:$L$2,2)</formula>
    </cfRule>
  </conditionalFormatting>
  <conditionalFormatting sqref="C25:L25">
    <cfRule type="expression" dxfId="6" priority="7">
      <formula>C25=MAX($C$25:$L$25)</formula>
    </cfRule>
  </conditionalFormatting>
  <conditionalFormatting sqref="C24:L24">
    <cfRule type="expression" dxfId="7" priority="8">
      <formula>C24=MAX($C$24:$L$24)</formula>
    </cfRule>
  </conditionalFormatting>
  <conditionalFormatting sqref="C23:L23">
    <cfRule type="expression" dxfId="8" priority="9">
      <formula>C23=MAX($C$23:$L$23)</formula>
    </cfRule>
  </conditionalFormatting>
  <conditionalFormatting sqref="C22:L22">
    <cfRule type="expression" dxfId="9" priority="10">
      <formula>C22=MAX($C$22:$L$22)</formula>
    </cfRule>
  </conditionalFormatting>
  <conditionalFormatting sqref="C21:L21">
    <cfRule type="expression" dxfId="10" priority="11">
      <formula>C21=MAX($C$21:$L$21)</formula>
    </cfRule>
  </conditionalFormatting>
  <conditionalFormatting sqref="C20:L20">
    <cfRule type="expression" dxfId="11" priority="12">
      <formula>C20=MAX($C$20:$L$20)</formula>
    </cfRule>
  </conditionalFormatting>
  <conditionalFormatting sqref="C19:L19">
    <cfRule type="expression" dxfId="12" priority="13">
      <formula>C19=MAX($C$19:$L$19)</formula>
    </cfRule>
  </conditionalFormatting>
  <conditionalFormatting sqref="C18:L18">
    <cfRule type="expression" dxfId="13" priority="14">
      <formula>C18=MAX($C$18:$L$18)</formula>
    </cfRule>
  </conditionalFormatting>
  <conditionalFormatting sqref="C17:L17">
    <cfRule type="expression" dxfId="14" priority="15">
      <formula>C17=MAX($C$17:$L$17)</formula>
    </cfRule>
  </conditionalFormatting>
  <conditionalFormatting sqref="C16:L16">
    <cfRule type="expression" dxfId="15" priority="16">
      <formula>C16=MAX($C$16:$L$16)</formula>
    </cfRule>
  </conditionalFormatting>
  <conditionalFormatting sqref="C15:L15">
    <cfRule type="expression" dxfId="16" priority="17">
      <formula>C15=MAX($C$15:$L$15)</formula>
    </cfRule>
  </conditionalFormatting>
  <conditionalFormatting sqref="C14:L14">
    <cfRule type="expression" dxfId="17" priority="18">
      <formula>C14=MAX($C$14:$L$14)</formula>
    </cfRule>
  </conditionalFormatting>
  <conditionalFormatting sqref="C13:L13">
    <cfRule type="expression" dxfId="18" priority="19">
      <formula>C13=MAX($C$13:$L$13)</formula>
    </cfRule>
  </conditionalFormatting>
  <conditionalFormatting sqref="C12:L12">
    <cfRule type="expression" dxfId="19" priority="20">
      <formula>C12=MAX($C$12:$L$12)</formula>
    </cfRule>
  </conditionalFormatting>
  <conditionalFormatting sqref="C11:L11">
    <cfRule type="expression" dxfId="20" priority="21">
      <formula>C11=MAX($C$11:$L$11)</formula>
    </cfRule>
  </conditionalFormatting>
  <conditionalFormatting sqref="C10:L10">
    <cfRule type="expression" dxfId="21" priority="22">
      <formula>C10=MAX($C$10:$L$10)</formula>
    </cfRule>
  </conditionalFormatting>
  <conditionalFormatting sqref="C9:L9">
    <cfRule type="expression" dxfId="22" priority="23">
      <formula>C9=MAX($C$9:$L$9)</formula>
    </cfRule>
  </conditionalFormatting>
  <conditionalFormatting sqref="C8:L8">
    <cfRule type="expression" dxfId="23" priority="24">
      <formula>C8=MAX($C$8:$L$8)</formula>
    </cfRule>
  </conditionalFormatting>
  <conditionalFormatting sqref="C7:L7">
    <cfRule type="expression" dxfId="24" priority="25">
      <formula>C7=MAX($C$7:$L$7)</formula>
    </cfRule>
  </conditionalFormatting>
  <conditionalFormatting sqref="C6:L6">
    <cfRule type="expression" dxfId="25" priority="26">
      <formula>C6=MAX($C$6:$L$6)</formula>
    </cfRule>
  </conditionalFormatting>
  <conditionalFormatting sqref="C5:L5">
    <cfRule type="expression" dxfId="26" priority="27">
      <formula>C5=MAX($C$5:$L$5)</formula>
    </cfRule>
  </conditionalFormatting>
  <conditionalFormatting sqref="C4:L4">
    <cfRule type="expression" dxfId="27" priority="28">
      <formula>C4=MAX($C$4:$L$4)</formula>
    </cfRule>
  </conditionalFormatting>
  <conditionalFormatting sqref="C3:L3">
    <cfRule type="expression" dxfId="28" priority="29">
      <formula>C3=MAX($C$3:$L$3)</formula>
    </cfRule>
  </conditionalFormatting>
  <conditionalFormatting sqref="C2:L2">
    <cfRule type="expression" dxfId="29" priority="30">
      <formula>C2=MAX($C$2:$L$2)</formula>
    </cfRule>
  </conditionalFormatting>
  <printOptions>
    <extLst>
      <ext uri="smNativeData">
        <pm:pageFlags xmlns:pm="smNativeData" id="155941238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559412387" l="56" r="56" t="56" b="56" borderId="0" fillId="0" vertical="0"/>
        <pm:footer xmlns:pm="smNativeData" id="1559412387" l="56" r="56" t="56" b="56" borderId="0" fillId="0" vertical="2"/>
        <pm:paperBin xmlns:pm="smNativeData" id="1559412387" Id="0" type="0" value="0"/>
        <pm:paperBin xmlns:pm="smNativeData" id="1559412387" Id="1" type="0" value="0"/>
      </ext>
    </extLst>
  </headerFooter>
  <extLst>
    <ext uri="smNativeData">
      <pm:sheetPrefs xmlns:pm="smNativeData" day="155941238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Hans Meiser</cp:lastModifiedBy>
  <cp:revision>0</cp:revision>
  <dcterms:created xsi:type="dcterms:W3CDTF">2019-05-31T21:38:07Z</dcterms:created>
  <dcterms:modified xsi:type="dcterms:W3CDTF">2019-06-01T18:06:27Z</dcterms:modified>
</cp:coreProperties>
</file>